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'Лист1'!$A$1:$C$62</definedName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<sst xmlns="http://schemas.openxmlformats.org/spreadsheetml/2006/main" count="64" uniqueCount="56">
  <si>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</si>
  <si>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</si>
  <si>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</si>
  <si>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</si>
  <si>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</si>
  <si>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</si>
  <si>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</si>
  <si>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</si>
  <si>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</si>
  <si>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</si>
  <si>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</si>
  <si>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</si>
  <si>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</si>
  <si>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</si>
  <si>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</si>
  <si>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</si>
  <si>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2 02 01000 00 0000 151</t>
  </si>
  <si>
    <t>Дотации бюджетам субъектов Российской Федерации и муниципальных образований.</t>
  </si>
  <si>
    <t>Всего доходов</t>
  </si>
  <si>
    <t xml:space="preserve">Глава </t>
  </si>
  <si>
    <t xml:space="preserve">Ивановского сельского поселения  </t>
  </si>
  <si>
    <t>Красноармейского района                                                                       А.А. Помеляйко</t>
  </si>
  <si>
    <t>1 05 03000 01 0000110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</si>
  <si>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</si>
  <si>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</si>
  <si>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2</t>
  </si>
  <si>
    <t xml:space="preserve">                                                              </t>
  </si>
  <si>
    <t>к решению Совета Ивановского сельского</t>
  </si>
  <si>
    <t>поселения Красноармейского района</t>
  </si>
  <si>
    <t>Доходы от уплаты акцизов на автомобильный и прямогонный бензин, дизельное топлево,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</si>
  <si>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1 03 02230 01 0000 110             1 03 02240 01 0000 110                    1 03 02250 01 0000 110                   1 03 02260 01 0000 110</t>
  </si>
  <si>
    <t>от 24.10.2014 года № 2/</t>
  </si>
  <si>
    <t xml:space="preserve">«О бюджете Ивановского сельского </t>
  </si>
  <si>
    <t xml:space="preserve">поселения Красноармейского района </t>
  </si>
  <si>
    <t>на 2016 год»</t>
  </si>
  <si>
    <t xml:space="preserve">Объем поступлений доходов в бюджет поселения на 2016 год 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</si>
  <si>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</si>
  <si>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</si>
  <si>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2 18 00000 00 0000 180</t>
  </si>
  <si>
    <t>Доходы бюджетов Российской Федерации от возврата бюджетами бюджетной системы Российской Федерации и организациями остатков субсидий, субвенций и иных медбюджетных трансфертов, имеющих целевое назначение, прошлых лет</t>
  </si>
  <si>
    <t>1 17 05000 10 0000 180</t>
  </si>
  <si>
    <t xml:space="preserve">Прочие неналоговые доходы </t>
  </si>
  <si>
    <t>1 06 01000 10 0000 110</t>
  </si>
  <si>
    <t xml:space="preserve">Доходы от оказания платных услуг (работ) </t>
  </si>
  <si>
    <t>1 13 01000 10 0000 130</t>
  </si>
  <si>
    <t>1 16 33050 10 0000 140</t>
  </si>
  <si>
    <t>2 02 02000 00 0000 151</t>
  </si>
  <si>
    <t>Субсидии бюджетам субъектов Российской Федерации и муниципальных образований (межбюджетные субсидии).</t>
  </si>
  <si>
    <t>2 02 03000 00 0000 151</t>
  </si>
  <si>
    <t>Субвенции бюджетам субъектов Российской Федерации и муниципальных образований.</t>
  </si>
  <si>
    <t>Прочие поступления от денежных взысканий (штрафов) и иных сумм в возмешение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</si>
  <si>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</si>
  <si>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2 07 00000 00 0000 180</t>
  </si>
  <si>
    <t>Прочие безвозмездные поступления</t>
  </si>
  <si>
    <t>1 16 90000 10 0000 140</t>
  </si>
  <si>
    <t>от 22.11.2016 года № 24/1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</si>
</sst>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16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indent="15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SheetLayoutView="100" zoomScalePageLayoutView="0" workbookViewId="0" topLeftCell="A11">
      <selection activeCell="G57" sqref="G57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1.625" style="1" bestFit="1" customWidth="1"/>
    <col min="4" max="4" width="1.37890625" style="0" customWidth="1"/>
  </cols>
  <sheetData>
    <row r="1" spans="1:3" s="2" customFormat="1" ht="18.75" hidden="1">
      <c r="A1" s="18"/>
      <c r="B1" s="25" t="s">
        <v>25</v>
      </c>
      <c r="C1" s="25"/>
    </row>
    <row r="2" spans="1:3" s="2" customFormat="1" ht="18.75" hidden="1">
      <c r="A2" s="18"/>
      <c r="B2" s="25" t="s">
        <v>27</v>
      </c>
      <c r="C2" s="25"/>
    </row>
    <row r="3" spans="1:6" s="2" customFormat="1" ht="18.75" hidden="1">
      <c r="A3" s="18"/>
      <c r="B3" s="25" t="s">
        <v>28</v>
      </c>
      <c r="C3" s="25"/>
      <c r="F3" s="2" t="s">
        <v>26</v>
      </c>
    </row>
    <row r="4" spans="2:3" s="2" customFormat="1" ht="18.75" hidden="1">
      <c r="B4" s="23" t="s">
        <v>31</v>
      </c>
      <c r="C4" s="23"/>
    </row>
    <row r="5" spans="1:3" s="2" customFormat="1" ht="18.75" hidden="1">
      <c r="A5" s="18"/>
      <c r="B5" s="25" t="s">
        <v>25</v>
      </c>
      <c r="C5" s="25"/>
    </row>
    <row r="6" spans="1:3" s="2" customFormat="1" ht="18.75" hidden="1">
      <c r="A6" s="18"/>
      <c r="B6" s="25" t="s">
        <v>27</v>
      </c>
      <c r="C6" s="25"/>
    </row>
    <row r="7" spans="1:6" s="2" customFormat="1" ht="18.75" hidden="1">
      <c r="A7" s="18"/>
      <c r="B7" s="25" t="s">
        <v>28</v>
      </c>
      <c r="C7" s="25"/>
      <c r="F7" s="2" t="s">
        <v>26</v>
      </c>
    </row>
    <row r="8" spans="2:3" s="2" customFormat="1" ht="18.75" hidden="1">
      <c r="B8" s="23" t="s">
        <v>32</v>
      </c>
      <c r="C8" s="23"/>
    </row>
    <row r="9" spans="2:3" s="2" customFormat="1" ht="18.75" hidden="1">
      <c r="B9" s="23" t="s">
        <v>33</v>
      </c>
      <c r="C9" s="23"/>
    </row>
    <row r="10" spans="2:3" s="2" customFormat="1" ht="18.75" hidden="1">
      <c r="B10" s="23" t="s">
        <v>34</v>
      </c>
      <c r="C10" s="23"/>
    </row>
    <row r="11" spans="1:3" s="2" customFormat="1" ht="18.75">
      <c r="A11" s="18"/>
      <c r="B11" s="25" t="s">
        <v>25</v>
      </c>
      <c r="C11" s="25"/>
    </row>
    <row r="12" spans="1:3" s="2" customFormat="1" ht="18.75">
      <c r="A12" s="18"/>
      <c r="B12" s="25" t="s">
        <v>27</v>
      </c>
      <c r="C12" s="25"/>
    </row>
    <row r="13" spans="1:6" s="2" customFormat="1" ht="18.75">
      <c r="A13" s="18"/>
      <c r="B13" s="25" t="s">
        <v>28</v>
      </c>
      <c r="C13" s="25"/>
      <c r="F13" s="2" t="s">
        <v>26</v>
      </c>
    </row>
    <row r="14" spans="2:3" s="2" customFormat="1" ht="18.75">
      <c r="B14" s="23" t="s">
        <v>55</v>
      </c>
      <c r="C14" s="23"/>
    </row>
    <row r="15" spans="2:3" s="2" customFormat="1" ht="18.75">
      <c r="B15" s="19"/>
      <c r="C15" s="19"/>
    </row>
    <row r="16" spans="1:3" ht="18.75">
      <c r="A16" s="24" t="s">
        <v>35</v>
      </c>
      <c r="B16" s="24"/>
      <c r="C16" s="24"/>
    </row>
    <row r="17" spans="1:3" ht="9.75" customHeight="1">
      <c r="A17" s="3"/>
      <c r="B17" s="3"/>
      <c r="C17" s="3"/>
    </row>
    <row r="18" ht="15.75">
      <c r="C18" s="4" t="s">
        <v>0</v>
      </c>
    </row>
    <row r="19" spans="1:3" ht="15.75">
      <c r="A19" s="5" t="s">
        <v>1</v>
      </c>
      <c r="B19" s="6" t="s">
        <v>2</v>
      </c>
      <c r="C19" s="7" t="s">
        <v>3</v>
      </c>
    </row>
    <row r="20" spans="1:3" ht="15.75" customHeight="1">
      <c r="A20" s="8">
        <v>1</v>
      </c>
      <c r="B20" s="9">
        <v>2</v>
      </c>
      <c r="C20" s="10">
        <v>3</v>
      </c>
    </row>
    <row r="21" spans="1:3" ht="20.25" customHeight="1">
      <c r="A21" s="11" t="s">
        <v>4</v>
      </c>
      <c r="B21" s="11" t="s">
        <v>5</v>
      </c>
      <c r="C21" s="12">
        <f>SUM(C23:C42)</f>
        <v>25961.200000000004</v>
      </c>
    </row>
    <row r="22" spans="1:3" ht="9.75" customHeight="1">
      <c r="A22" s="11"/>
      <c r="B22" s="11"/>
      <c r="C22" s="12"/>
    </row>
    <row r="23" spans="1:3" ht="15.75" customHeight="1">
      <c r="A23" s="13" t="s">
        <v>6</v>
      </c>
      <c r="B23" s="13" t="s">
        <v>7</v>
      </c>
      <c r="C23" s="14">
        <v>3700</v>
      </c>
    </row>
    <row r="24" spans="1:3" ht="9.75" customHeight="1">
      <c r="A24" s="13"/>
      <c r="B24" s="13"/>
      <c r="C24" s="14"/>
    </row>
    <row r="25" spans="1:3" ht="78.75" customHeight="1">
      <c r="A25" s="13" t="s">
        <v>30</v>
      </c>
      <c r="B25" s="13" t="s">
        <v>29</v>
      </c>
      <c r="C25" s="14">
        <v>6455.9</v>
      </c>
    </row>
    <row r="26" spans="1:3" ht="9.75" customHeight="1">
      <c r="A26" s="13"/>
      <c r="B26" s="13"/>
      <c r="C26" s="14"/>
    </row>
    <row r="27" spans="1:3" ht="15" customHeight="1">
      <c r="A27" s="13" t="s">
        <v>22</v>
      </c>
      <c r="B27" s="13" t="s">
        <v>8</v>
      </c>
      <c r="C27" s="14">
        <v>4225.8</v>
      </c>
    </row>
    <row r="28" spans="1:3" ht="9.75" customHeight="1">
      <c r="A28" s="13"/>
      <c r="B28" s="13"/>
      <c r="C28" s="14"/>
    </row>
    <row r="29" spans="1:3" ht="19.5" customHeight="1">
      <c r="A29" s="13" t="s">
        <v>42</v>
      </c>
      <c r="B29" s="13" t="s">
        <v>9</v>
      </c>
      <c r="C29" s="14">
        <v>1500</v>
      </c>
    </row>
    <row r="30" spans="1:3" ht="9.75" customHeight="1">
      <c r="A30" s="13"/>
      <c r="B30" s="13"/>
      <c r="C30" s="14"/>
    </row>
    <row r="31" spans="1:3" ht="15" customHeight="1">
      <c r="A31" s="13" t="s">
        <v>10</v>
      </c>
      <c r="B31" s="13" t="s">
        <v>11</v>
      </c>
      <c r="C31" s="14">
        <v>9674.1</v>
      </c>
    </row>
    <row r="32" spans="1:3" ht="9.75" customHeight="1">
      <c r="A32" s="13"/>
      <c r="B32" s="13"/>
      <c r="C32" s="14"/>
    </row>
    <row r="33" spans="1:3" ht="94.5">
      <c r="A33" s="13" t="s">
        <v>23</v>
      </c>
      <c r="B33" s="13" t="s">
        <v>24</v>
      </c>
      <c r="C33" s="15">
        <v>270.5</v>
      </c>
    </row>
    <row r="34" spans="1:3" ht="9.75" customHeight="1">
      <c r="A34" s="13"/>
      <c r="B34" s="13"/>
      <c r="C34" s="14"/>
    </row>
    <row r="35" spans="1:3" ht="18.75" customHeight="1">
      <c r="A35" s="13" t="s">
        <v>44</v>
      </c>
      <c r="B35" s="13" t="s">
        <v>43</v>
      </c>
      <c r="C35" s="15">
        <v>77</v>
      </c>
    </row>
    <row r="36" spans="1:3" ht="9.75" customHeight="1">
      <c r="A36" s="13"/>
      <c r="B36" s="13"/>
      <c r="C36" s="14"/>
    </row>
    <row r="37" spans="1:3" ht="65.25" customHeight="1">
      <c r="A37" s="13" t="s">
        <v>45</v>
      </c>
      <c r="B37" s="13" t="s">
        <v>51</v>
      </c>
      <c r="C37" s="14">
        <v>38.5</v>
      </c>
    </row>
    <row r="38" spans="1:3" ht="9.75" customHeight="1">
      <c r="A38" s="13"/>
      <c r="B38" s="13"/>
      <c r="C38" s="14"/>
    </row>
    <row r="39" spans="1:3" ht="31.5">
      <c r="A39" s="13" t="s">
        <v>54</v>
      </c>
      <c r="B39" s="13" t="s">
        <v>50</v>
      </c>
      <c r="C39" s="14">
        <v>2.5</v>
      </c>
    </row>
    <row r="40" spans="1:3" ht="9.75" customHeight="1">
      <c r="A40" s="13"/>
      <c r="B40" s="13"/>
      <c r="C40" s="14"/>
    </row>
    <row r="41" spans="1:3" ht="18.75" customHeight="1">
      <c r="A41" s="13" t="s">
        <v>40</v>
      </c>
      <c r="B41" s="13" t="s">
        <v>41</v>
      </c>
      <c r="C41" s="14">
        <v>16.9</v>
      </c>
    </row>
    <row r="42" spans="1:3" ht="9.75" customHeight="1">
      <c r="A42" s="13"/>
      <c r="B42" s="13"/>
      <c r="C42" s="14"/>
    </row>
    <row r="43" spans="1:3" ht="19.5" customHeight="1">
      <c r="A43" s="11" t="s">
        <v>12</v>
      </c>
      <c r="B43" s="11" t="s">
        <v>13</v>
      </c>
      <c r="C43" s="12">
        <f>C45+C57+C55+C53</f>
        <v>8460.400000000001</v>
      </c>
    </row>
    <row r="44" spans="1:3" ht="9.75" customHeight="1">
      <c r="A44" s="11"/>
      <c r="B44" s="11"/>
      <c r="C44" s="12"/>
    </row>
    <row r="45" spans="1:3" ht="31.5">
      <c r="A45" s="13" t="s">
        <v>14</v>
      </c>
      <c r="B45" s="13" t="s">
        <v>15</v>
      </c>
      <c r="C45" s="14">
        <f>C47+C49+C51</f>
        <v>8451.5</v>
      </c>
    </row>
    <row r="46" spans="1:3" ht="9.75" customHeight="1">
      <c r="A46" s="13"/>
      <c r="B46" s="13"/>
      <c r="C46" s="14"/>
    </row>
    <row r="47" spans="1:3" ht="30.75" customHeight="1">
      <c r="A47" s="13" t="s">
        <v>16</v>
      </c>
      <c r="B47" s="16" t="s">
        <v>17</v>
      </c>
      <c r="C47" s="14">
        <v>2310.8</v>
      </c>
    </row>
    <row r="48" spans="1:3" ht="9.75" customHeight="1">
      <c r="A48" s="13"/>
      <c r="B48" s="16"/>
      <c r="C48" s="14"/>
    </row>
    <row r="49" spans="1:3" ht="35.25" customHeight="1">
      <c r="A49" s="13" t="s">
        <v>46</v>
      </c>
      <c r="B49" s="16" t="s">
        <v>47</v>
      </c>
      <c r="C49" s="14">
        <v>5756.1</v>
      </c>
    </row>
    <row r="50" spans="1:3" ht="9.75" customHeight="1">
      <c r="A50" s="13"/>
      <c r="B50" s="16"/>
      <c r="C50" s="14"/>
    </row>
    <row r="51" spans="1:3" ht="31.5">
      <c r="A51" s="17" t="s">
        <v>48</v>
      </c>
      <c r="B51" s="16" t="s">
        <v>49</v>
      </c>
      <c r="C51" s="4">
        <v>384.6</v>
      </c>
    </row>
    <row r="52" spans="1:6" ht="9.75" customHeight="1">
      <c r="A52" s="17"/>
      <c r="B52" s="16"/>
      <c r="C52" s="4"/>
      <c r="D52" s="4"/>
      <c r="E52" s="4"/>
      <c r="F52" s="21"/>
    </row>
    <row r="53" spans="1:6" ht="17.25" customHeight="1">
      <c r="A53" s="17" t="s">
        <v>52</v>
      </c>
      <c r="B53" s="16" t="s">
        <v>53</v>
      </c>
      <c r="C53" s="22">
        <v>25</v>
      </c>
      <c r="D53" s="22">
        <v>25</v>
      </c>
      <c r="E53" s="22"/>
      <c r="F53" s="21"/>
    </row>
    <row r="54" spans="1:3" ht="9.75" customHeight="1">
      <c r="A54" s="17"/>
      <c r="B54" s="16"/>
      <c r="C54" s="4"/>
    </row>
    <row r="55" spans="1:3" ht="78.75">
      <c r="A55" s="17" t="s">
        <v>38</v>
      </c>
      <c r="B55" s="16" t="s">
        <v>39</v>
      </c>
      <c r="C55" s="4">
        <v>4.7</v>
      </c>
    </row>
    <row r="56" spans="1:3" ht="9.75" customHeight="1">
      <c r="A56" s="17"/>
      <c r="B56" s="16"/>
      <c r="C56" s="4"/>
    </row>
    <row r="57" spans="1:3" ht="47.25">
      <c r="A57" s="17" t="s">
        <v>36</v>
      </c>
      <c r="B57" s="16" t="s">
        <v>37</v>
      </c>
      <c r="C57" s="4">
        <v>-20.8</v>
      </c>
    </row>
    <row r="58" spans="1:6" ht="15.75">
      <c r="A58" s="13"/>
      <c r="B58" s="11" t="s">
        <v>18</v>
      </c>
      <c r="C58" s="12">
        <f>C21+C43</f>
        <v>34421.600000000006</v>
      </c>
      <c r="F58" s="20"/>
    </row>
    <row r="59" ht="13.5" customHeight="1">
      <c r="A59" s="2"/>
    </row>
    <row r="60" ht="15.75" customHeight="1">
      <c r="A60" s="2" t="s">
        <v>19</v>
      </c>
    </row>
    <row r="61" ht="18.75">
      <c r="A61" s="2" t="s">
        <v>20</v>
      </c>
    </row>
    <row r="62" ht="18.75">
      <c r="A62" s="2" t="s">
        <v>21</v>
      </c>
    </row>
    <row r="63" ht="18.75">
      <c r="A63" s="2"/>
    </row>
    <row r="64" ht="18.75">
      <c r="A64" s="2"/>
    </row>
    <row r="65" ht="18.75">
      <c r="A65" s="2"/>
    </row>
    <row r="66" ht="18.75">
      <c r="A66" s="2"/>
    </row>
    <row r="67" ht="18.75">
      <c r="A67" s="2"/>
    </row>
  </sheetData>
  <sheetProtection/>
  <mergeCells count="15">
    <mergeCell ref="B5:C5"/>
    <mergeCell ref="B10:C10"/>
    <mergeCell ref="B6:C6"/>
    <mergeCell ref="B7:C7"/>
    <mergeCell ref="B8:C8"/>
    <mergeCell ref="B9:C9"/>
    <mergeCell ref="A16:C16"/>
    <mergeCell ref="B13:C13"/>
    <mergeCell ref="B14:C14"/>
    <mergeCell ref="B2:C2"/>
    <mergeCell ref="B1:C1"/>
    <mergeCell ref="B3:C3"/>
    <mergeCell ref="B4:C4"/>
    <mergeCell ref="B11:C11"/>
    <mergeCell ref="B12:C12"/>
  </mergeCells>
  <printOptions/>
  <pageMargins left="1.1811023622047245" right="0.3937007874015748" top="0.7874015748031497" bottom="0.7874015748031497" header="0.5118110236220472" footer="0.5118110236220472"/>
  <pageSetup fitToHeight="0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2016-08-07T13:41:30Z</cp:lastPrinted>
  <dcterms:modified xsi:type="dcterms:W3CDTF">2016-11-23T08:53:06Z</dcterms:modified>
  <cp:category/>
  <cp:version/>
  <cp:contentType/>
  <cp:contentStatus/>
</cp:coreProperties>
</file>